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turlubekova\AppData\Local\Microsoft\Windows\INetCache\Content.Outlook\NGNEHNMB\"/>
    </mc:Choice>
  </mc:AlternateContent>
  <xr:revisionPtr revIDLastSave="0" documentId="13_ncr:1_{ACAA8E9F-4797-4CA2-BFC0-65953552DF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Report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" i="2" l="1"/>
  <c r="T12" i="2" s="1"/>
  <c r="U12" i="2" s="1"/>
</calcChain>
</file>

<file path=xl/sharedStrings.xml><?xml version="1.0" encoding="utf-8"?>
<sst xmlns="http://schemas.openxmlformats.org/spreadsheetml/2006/main" count="43" uniqueCount="40">
  <si>
    <t>Форма плана закупок товаров, работ и услуг на 2025 год (ы) по АО "Самрук-Энерго"</t>
  </si>
  <si>
    <t>Идентификатор из внешней системы  (служебное поле)</t>
  </si>
  <si>
    <t>№</t>
  </si>
  <si>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</si>
  <si>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</si>
  <si>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</si>
  <si>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</si>
  <si>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</si>
  <si>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Прогноз внутристрановой ценности, %</t>
  </si>
  <si>
    <t>Срок осуществления закупок (планируемый месяц проведения)</t>
  </si>
  <si>
    <t>Место (адрес) осуществления закупок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</si>
  <si>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</si>
  <si>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</si>
  <si>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</si>
  <si>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</si>
  <si>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</si>
  <si>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</si>
  <si>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</si>
  <si>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</si>
  <si>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закупки ТРУ с НДС, тенге</t>
  </si>
  <si>
    <t>Приоритет закупки</t>
  </si>
  <si>
    <t>Организатор закупки</t>
  </si>
  <si>
    <t>Заказчик</t>
  </si>
  <si>
    <t>-</t>
  </si>
  <si>
    <t>АО "Самрук-Энерго"</t>
  </si>
  <si>
    <t>100</t>
  </si>
  <si>
    <t>С даты подписания договора по 12.2025</t>
  </si>
  <si>
    <t xml:space="preserve">Окончательный платеж - 0% , Промежуточный платеж - 100% , Предоплата - 0% </t>
  </si>
  <si>
    <t>801019.000.000012</t>
  </si>
  <si>
    <t xml:space="preserve">Услуги подразделения по защите государственных секретов организациям, не имеющим собственных подразделений по защите государственных секретов </t>
  </si>
  <si>
    <r>
      <t>Услуги подразделения по защите государственных секретов организациям, не имеющим собственных подразделений по защите государственных секретов</t>
    </r>
    <r>
      <rPr>
        <sz val="11"/>
        <color rgb="FF212529"/>
        <rFont val="Times New Roman"/>
        <family val="1"/>
        <charset val="204"/>
      </rPr>
      <t xml:space="preserve"> </t>
    </r>
  </si>
  <si>
    <r>
      <t>Функции, решаемые подразделением по защите государственных секретов Поставщика определены постановлением Правительства Республики Казахстан от 25 мая 2022 года №335дсп «Об утверждении Правил организации, функционирования и ликвидации подразделений по защите государственных секретов»</t>
    </r>
    <r>
      <rPr>
        <sz val="11"/>
        <color indexed="8"/>
        <rFont val="Times New Roman"/>
        <family val="1"/>
        <charset val="204"/>
      </rPr>
      <t>.</t>
    </r>
  </si>
  <si>
    <t>1. Услуга</t>
  </si>
  <si>
    <t>Добавить</t>
  </si>
  <si>
    <t>710000000, г.Астана,  по адресу: г.Астана, улица Күйші Дина 16</t>
  </si>
  <si>
    <t>ОП</t>
  </si>
  <si>
    <t>73-1-1</t>
  </si>
  <si>
    <t>Департамент "Безопасность"</t>
  </si>
  <si>
    <t>710000000, г.Астана, пр.Кабанбай Батыра 15А, Блок Б</t>
  </si>
  <si>
    <t>Основание для 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</si>
</sst>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0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color rgb="FF212529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164" fontId="8" fillId="3" borderId="3" xfId="0" applyNumberFormat="1" applyFont="1" applyFill="1" applyBorder="1" applyAlignment="1">
      <alignment vertical="top"/>
    </xf>
    <xf numFmtId="0" fontId="0" fillId="0" borderId="0" xfId="0" applyAlignment="1">
      <alignment vertical="top"/>
    </xf>
    <xf numFmtId="0" fontId="3" fillId="0" borderId="4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17" fontId="5" fillId="0" borderId="3" xfId="0" applyNumberFormat="1" applyFont="1" applyBorder="1" applyAlignment="1">
      <alignment horizontal="center" vertical="top" wrapText="1"/>
    </xf>
    <xf numFmtId="164" fontId="7" fillId="0" borderId="3" xfId="0" applyNumberFormat="1" applyFont="1" applyBorder="1" applyAlignment="1">
      <alignment horizontal="right" vertical="top" wrapText="1"/>
    </xf>
    <xf numFmtId="0" fontId="4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0" fillId="0" borderId="3" xfId="0" applyFill="1" applyBorder="1" applyAlignment="1">
      <alignment vertical="top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X12"/>
  <sheetViews>
    <sheetView tabSelected="1" zoomScale="55" zoomScaleNormal="55" workbookViewId="0">
      <selection activeCell="C12" sqref="C12"/>
    </sheetView>
  </sheetViews>
  <sheetFormatPr defaultRowHeight="15" x14ac:dyDescent="0.25"/>
  <cols>
    <col min="1" max="1" width="10.140625" customWidth="1"/>
    <col min="2" max="2" width="15" customWidth="1"/>
    <col min="3" max="4" width="18" customWidth="1"/>
    <col min="5" max="5" width="22.7109375" customWidth="1"/>
    <col min="6" max="6" width="25" customWidth="1"/>
    <col min="7" max="7" width="25.85546875" customWidth="1"/>
    <col min="8" max="8" width="14" customWidth="1"/>
    <col min="9" max="9" width="10.28515625" customWidth="1"/>
    <col min="10" max="10" width="15" customWidth="1"/>
    <col min="11" max="11" width="20" customWidth="1"/>
    <col min="12" max="12" width="23" customWidth="1"/>
    <col min="13" max="13" width="13" customWidth="1"/>
    <col min="14" max="14" width="13.28515625" customWidth="1"/>
    <col min="15" max="15" width="20" customWidth="1"/>
    <col min="16" max="17" width="13" customWidth="1"/>
    <col min="18" max="21" width="18" customWidth="1"/>
    <col min="22" max="22" width="19.28515625" customWidth="1"/>
    <col min="23" max="23" width="13" customWidth="1"/>
  </cols>
  <sheetData>
    <row r="4" spans="1:24" x14ac:dyDescent="0.25">
      <c r="A4" s="15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9" spans="1:24" ht="77.25" thickBot="1" x14ac:dyDescent="0.3">
      <c r="B9" s="2" t="s">
        <v>1</v>
      </c>
      <c r="C9" s="1" t="s">
        <v>2</v>
      </c>
      <c r="D9" s="1" t="s">
        <v>3</v>
      </c>
      <c r="E9" s="1" t="s">
        <v>4</v>
      </c>
      <c r="F9" s="1" t="s">
        <v>5</v>
      </c>
      <c r="G9" s="1" t="s">
        <v>6</v>
      </c>
      <c r="H9" s="1" t="s">
        <v>7</v>
      </c>
      <c r="I9" s="1" t="s">
        <v>39</v>
      </c>
      <c r="J9" s="1" t="s">
        <v>8</v>
      </c>
      <c r="K9" s="1" t="s">
        <v>9</v>
      </c>
      <c r="L9" s="1" t="s">
        <v>10</v>
      </c>
      <c r="M9" s="1" t="s">
        <v>11</v>
      </c>
      <c r="N9" s="1" t="s">
        <v>12</v>
      </c>
      <c r="O9" s="1" t="s">
        <v>13</v>
      </c>
      <c r="P9" s="1" t="s">
        <v>14</v>
      </c>
      <c r="Q9" s="1" t="s">
        <v>15</v>
      </c>
      <c r="R9" s="1" t="s">
        <v>16</v>
      </c>
      <c r="S9" s="1" t="s">
        <v>17</v>
      </c>
      <c r="T9" s="1" t="s">
        <v>18</v>
      </c>
      <c r="U9" s="1" t="s">
        <v>19</v>
      </c>
      <c r="V9" s="1" t="s">
        <v>20</v>
      </c>
      <c r="W9" s="1" t="s">
        <v>21</v>
      </c>
      <c r="X9" s="1" t="s">
        <v>22</v>
      </c>
    </row>
    <row r="10" spans="1:24" ht="15.75" thickBot="1" x14ac:dyDescent="0.3">
      <c r="B10" s="2"/>
      <c r="C10" s="1">
        <v>1</v>
      </c>
      <c r="D10" s="1">
        <v>2</v>
      </c>
      <c r="E10" s="1">
        <v>3</v>
      </c>
      <c r="F10" s="1">
        <v>4</v>
      </c>
      <c r="G10" s="1">
        <v>5</v>
      </c>
      <c r="H10" s="1">
        <v>6</v>
      </c>
      <c r="I10" s="1">
        <v>7</v>
      </c>
      <c r="J10" s="1">
        <v>8</v>
      </c>
      <c r="K10" s="1">
        <v>9</v>
      </c>
      <c r="L10" s="1">
        <v>10</v>
      </c>
      <c r="M10" s="1">
        <v>11</v>
      </c>
      <c r="N10" s="1">
        <v>12</v>
      </c>
      <c r="O10" s="1">
        <v>13</v>
      </c>
      <c r="P10" s="1">
        <v>14</v>
      </c>
      <c r="Q10" s="1">
        <v>15</v>
      </c>
      <c r="R10" s="1">
        <v>16</v>
      </c>
      <c r="S10" s="1">
        <v>17</v>
      </c>
      <c r="T10" s="1">
        <v>18</v>
      </c>
      <c r="U10" s="1">
        <v>19</v>
      </c>
      <c r="V10" s="1">
        <v>20</v>
      </c>
      <c r="W10" s="1">
        <v>21</v>
      </c>
      <c r="X10" s="1">
        <v>22</v>
      </c>
    </row>
    <row r="11" spans="1:24" x14ac:dyDescent="0.25">
      <c r="C11" s="7" t="s">
        <v>32</v>
      </c>
    </row>
    <row r="12" spans="1:24" s="6" customFormat="1" ht="225" x14ac:dyDescent="0.25">
      <c r="B12" s="8" t="s">
        <v>37</v>
      </c>
      <c r="C12" s="17" t="s">
        <v>33</v>
      </c>
      <c r="D12" s="9" t="s">
        <v>28</v>
      </c>
      <c r="E12" s="9" t="s">
        <v>29</v>
      </c>
      <c r="F12" s="9" t="s">
        <v>30</v>
      </c>
      <c r="G12" s="9" t="s">
        <v>31</v>
      </c>
      <c r="H12" s="10" t="s">
        <v>35</v>
      </c>
      <c r="I12" s="8" t="s">
        <v>36</v>
      </c>
      <c r="J12" s="11" t="s">
        <v>25</v>
      </c>
      <c r="K12" s="12">
        <v>45839</v>
      </c>
      <c r="L12" s="14" t="s">
        <v>38</v>
      </c>
      <c r="M12" s="8" t="s">
        <v>34</v>
      </c>
      <c r="N12" s="11" t="s">
        <v>23</v>
      </c>
      <c r="O12" s="8" t="s">
        <v>26</v>
      </c>
      <c r="P12" s="8" t="s">
        <v>27</v>
      </c>
      <c r="Q12" s="8" t="s">
        <v>23</v>
      </c>
      <c r="R12" s="13">
        <v>1</v>
      </c>
      <c r="S12" s="5">
        <f>110800/1.12*6+ (110800/1.12/20*3)</f>
        <v>608410.7142857142</v>
      </c>
      <c r="T12" s="5">
        <f>S12</f>
        <v>608410.7142857142</v>
      </c>
      <c r="U12" s="5">
        <f>T12*1.12</f>
        <v>681420</v>
      </c>
      <c r="V12" s="4" t="s">
        <v>23</v>
      </c>
      <c r="W12" s="3" t="s">
        <v>24</v>
      </c>
      <c r="X12" s="3" t="s">
        <v>24</v>
      </c>
    </row>
  </sheetData>
  <mergeCells count="1">
    <mergeCell ref="A4:R4"/>
  </mergeCells>
  <printOptions horizontalCentered="1"/>
  <pageMargins left="0.25" right="0.25" top="0.75" bottom="0.75" header="0.3" footer="0.3"/>
  <pageSetup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 Report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Турлубекова Алуа</cp:lastModifiedBy>
  <cp:lastPrinted>2025-06-24T05:41:24Z</cp:lastPrinted>
  <dcterms:created xsi:type="dcterms:W3CDTF">2025-01-20T07:17:54Z</dcterms:created>
  <dcterms:modified xsi:type="dcterms:W3CDTF">2025-06-25T05:40:07Z</dcterms:modified>
</cp:coreProperties>
</file>